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/>
  <mc:AlternateContent xmlns:mc="http://schemas.openxmlformats.org/markup-compatibility/2006">
    <mc:Choice Requires="x15">
      <x15ac:absPath xmlns:x15ac="http://schemas.microsoft.com/office/spreadsheetml/2010/11/ac" url="/Users/fbce/Documents/Cuisson Expertise/12-Boutique/Moules/Kit Mail/"/>
    </mc:Choice>
  </mc:AlternateContent>
  <xr:revisionPtr revIDLastSave="0" documentId="13_ncr:1_{13C00832-CC54-8C4F-BB8F-60AB8A6FBF3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" l="1"/>
  <c r="D24" i="1" s="1"/>
  <c r="C25" i="1" l="1"/>
  <c r="D25" i="1" s="1"/>
</calcChain>
</file>

<file path=xl/sharedStrings.xml><?xml version="1.0" encoding="utf-8"?>
<sst xmlns="http://schemas.openxmlformats.org/spreadsheetml/2006/main" count="44" uniqueCount="33">
  <si>
    <t xml:space="preserve">Description </t>
  </si>
  <si>
    <t>Picture</t>
  </si>
  <si>
    <t>Deux empreintes par résident</t>
  </si>
  <si>
    <t>Une empreinte par résident</t>
  </si>
  <si>
    <t>Total  Moules</t>
  </si>
  <si>
    <t>PUHT :</t>
  </si>
  <si>
    <t>Total HT :</t>
  </si>
  <si>
    <t>Empreintes conseillées par résident</t>
  </si>
  <si>
    <t>Brocoli
30G</t>
  </si>
  <si>
    <t>Saucisses
50g</t>
  </si>
  <si>
    <t>Carottes
35g</t>
  </si>
  <si>
    <t>Haricots verts, beurre
35g</t>
  </si>
  <si>
    <t>Une à deux  empreintes par résident</t>
  </si>
  <si>
    <t>Petits pois, lentilles
45g</t>
  </si>
  <si>
    <t>Poisson
90g</t>
  </si>
  <si>
    <t>Côtelettes
90 à 130g selon remplissage</t>
  </si>
  <si>
    <t>Tranches rôti
90 à 130g selon remplissage</t>
  </si>
  <si>
    <t>Cubes viande
60g</t>
  </si>
  <si>
    <t>Pilons de poulets
45 g</t>
  </si>
  <si>
    <t>Epinards
45 g</t>
  </si>
  <si>
    <t>Nombre moules souhaités</t>
  </si>
  <si>
    <t>Escalopes
90 à 100g</t>
  </si>
  <si>
    <t>Melon, tranches
40g</t>
  </si>
  <si>
    <t>Composez votre KIT
Commande minimum = 20 moules</t>
  </si>
  <si>
    <t>Spaghetti ou moule crudités râpées
40G</t>
  </si>
  <si>
    <t>Steak Haché
40g</t>
  </si>
  <si>
    <t>Une à deux  empreintes par résident
Voir notre page FB pour les visuels</t>
  </si>
  <si>
    <t>Estimation des frais pour un point de livraison</t>
  </si>
  <si>
    <t>Nom de l'établissement et ville  :</t>
  </si>
  <si>
    <t>Nom du contact et/ou fonction</t>
  </si>
  <si>
    <t>Adresser vore commande à : cuisson.expertise@me.com</t>
  </si>
  <si>
    <t>Mail et Téléphonne</t>
  </si>
  <si>
    <t>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</si>
</sst>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u/>
      <sz val="11"/>
      <color theme="0" tint="-0.1499984740745262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 (Corps)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1" fontId="0" fillId="2" borderId="21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9" fillId="6" borderId="0" xfId="0" applyFont="1" applyFill="1" applyAlignment="1">
      <alignment horizontal="left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164" fontId="11" fillId="4" borderId="15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192768</xdr:colOff>
      <xdr:row>7</xdr:row>
      <xdr:rowOff>49230</xdr:rowOff>
    </xdr:from>
    <xdr:to>
      <xdr:col>0</xdr:col>
      <xdr:colOff>946952</xdr:colOff>
      <xdr:row>7</xdr:row>
      <xdr:rowOff>523430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68" y="2532534"/>
          <a:ext cx="754184" cy="474200"/>
        </a:xfrm>
        <a:prstGeom prst="rect">
          <a:avLst/>
        </a:prstGeom>
      </xdr:spPr>
    </xdr:pic>
    <xdr:clientData/>
  </xdr:twoCellAnchor>
  <xdr:twoCellAnchor editAs="oneCell">
    <xdr:from>
      <xdr:col>0</xdr:col>
      <xdr:colOff>181429</xdr:colOff>
      <xdr:row>8</xdr:row>
      <xdr:rowOff>61755</xdr:rowOff>
    </xdr:from>
    <xdr:to>
      <xdr:col>0</xdr:col>
      <xdr:colOff>962054</xdr:colOff>
      <xdr:row>9</xdr:row>
      <xdr:rowOff>5930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29" y="3089344"/>
          <a:ext cx="780625" cy="488461"/>
        </a:xfrm>
        <a:prstGeom prst="rect">
          <a:avLst/>
        </a:prstGeom>
      </xdr:spPr>
    </xdr:pic>
    <xdr:clientData/>
  </xdr:twoCellAnchor>
  <xdr:twoCellAnchor editAs="oneCell">
    <xdr:from>
      <xdr:col>0</xdr:col>
      <xdr:colOff>249464</xdr:colOff>
      <xdr:row>9</xdr:row>
      <xdr:rowOff>48846</xdr:rowOff>
    </xdr:from>
    <xdr:to>
      <xdr:col>0</xdr:col>
      <xdr:colOff>1005092</xdr:colOff>
      <xdr:row>9</xdr:row>
      <xdr:rowOff>517770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64" y="3620721"/>
          <a:ext cx="755628" cy="468924"/>
        </a:xfrm>
        <a:prstGeom prst="rect">
          <a:avLst/>
        </a:prstGeom>
      </xdr:spPr>
    </xdr:pic>
    <xdr:clientData/>
  </xdr:twoCellAnchor>
  <xdr:twoCellAnchor editAs="oneCell">
    <xdr:from>
      <xdr:col>0</xdr:col>
      <xdr:colOff>283482</xdr:colOff>
      <xdr:row>10</xdr:row>
      <xdr:rowOff>58616</xdr:rowOff>
    </xdr:from>
    <xdr:to>
      <xdr:col>0</xdr:col>
      <xdr:colOff>1055251</xdr:colOff>
      <xdr:row>10</xdr:row>
      <xdr:rowOff>541536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482" y="4174777"/>
          <a:ext cx="771769" cy="48292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11</xdr:row>
      <xdr:rowOff>50415</xdr:rowOff>
    </xdr:from>
    <xdr:to>
      <xdr:col>0</xdr:col>
      <xdr:colOff>1034364</xdr:colOff>
      <xdr:row>12</xdr:row>
      <xdr:rowOff>4360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4710861"/>
          <a:ext cx="796239" cy="498231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12</xdr:row>
      <xdr:rowOff>27737</xdr:rowOff>
    </xdr:from>
    <xdr:to>
      <xdr:col>0</xdr:col>
      <xdr:colOff>923762</xdr:colOff>
      <xdr:row>12</xdr:row>
      <xdr:rowOff>506429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5232469"/>
          <a:ext cx="765012" cy="478692"/>
        </a:xfrm>
        <a:prstGeom prst="rect">
          <a:avLst/>
        </a:prstGeom>
      </xdr:spPr>
    </xdr:pic>
    <xdr:clientData/>
  </xdr:twoCellAnchor>
  <xdr:twoCellAnchor editAs="oneCell">
    <xdr:from>
      <xdr:col>0</xdr:col>
      <xdr:colOff>215447</xdr:colOff>
      <xdr:row>13</xdr:row>
      <xdr:rowOff>29308</xdr:rowOff>
    </xdr:from>
    <xdr:to>
      <xdr:col>0</xdr:col>
      <xdr:colOff>957909</xdr:colOff>
      <xdr:row>13</xdr:row>
      <xdr:rowOff>493889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47" y="5778326"/>
          <a:ext cx="742462" cy="464581"/>
        </a:xfrm>
        <a:prstGeom prst="rect">
          <a:avLst/>
        </a:prstGeom>
      </xdr:spPr>
    </xdr:pic>
    <xdr:clientData/>
  </xdr:twoCellAnchor>
  <xdr:twoCellAnchor editAs="oneCell">
    <xdr:from>
      <xdr:col>0</xdr:col>
      <xdr:colOff>215446</xdr:colOff>
      <xdr:row>14</xdr:row>
      <xdr:rowOff>68384</xdr:rowOff>
    </xdr:from>
    <xdr:to>
      <xdr:col>0</xdr:col>
      <xdr:colOff>933622</xdr:colOff>
      <xdr:row>14</xdr:row>
      <xdr:rowOff>517769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46" y="6361688"/>
          <a:ext cx="718176" cy="449385"/>
        </a:xfrm>
        <a:prstGeom prst="rect">
          <a:avLst/>
        </a:prstGeom>
      </xdr:spPr>
    </xdr:pic>
    <xdr:clientData/>
  </xdr:twoCellAnchor>
  <xdr:twoCellAnchor editAs="oneCell">
    <xdr:from>
      <xdr:col>0</xdr:col>
      <xdr:colOff>249465</xdr:colOff>
      <xdr:row>15</xdr:row>
      <xdr:rowOff>58616</xdr:rowOff>
    </xdr:from>
    <xdr:to>
      <xdr:col>0</xdr:col>
      <xdr:colOff>983253</xdr:colOff>
      <xdr:row>15</xdr:row>
      <xdr:rowOff>517770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65" y="6896205"/>
          <a:ext cx="733788" cy="459154"/>
        </a:xfrm>
        <a:prstGeom prst="rect">
          <a:avLst/>
        </a:prstGeom>
      </xdr:spPr>
    </xdr:pic>
    <xdr:clientData/>
  </xdr:twoCellAnchor>
  <xdr:twoCellAnchor editAs="oneCell">
    <xdr:from>
      <xdr:col>0</xdr:col>
      <xdr:colOff>260804</xdr:colOff>
      <xdr:row>16</xdr:row>
      <xdr:rowOff>79725</xdr:rowOff>
    </xdr:from>
    <xdr:to>
      <xdr:col>0</xdr:col>
      <xdr:colOff>1013035</xdr:colOff>
      <xdr:row>17</xdr:row>
      <xdr:rowOff>6134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804" y="7461600"/>
          <a:ext cx="752231" cy="470694"/>
        </a:xfrm>
        <a:prstGeom prst="rect">
          <a:avLst/>
        </a:prstGeom>
      </xdr:spPr>
    </xdr:pic>
    <xdr:clientData/>
  </xdr:twoCellAnchor>
  <xdr:twoCellAnchor editAs="oneCell">
    <xdr:from>
      <xdr:col>0</xdr:col>
      <xdr:colOff>294822</xdr:colOff>
      <xdr:row>17</xdr:row>
      <xdr:rowOff>60186</xdr:rowOff>
    </xdr:from>
    <xdr:to>
      <xdr:col>0</xdr:col>
      <xdr:colOff>1037284</xdr:colOff>
      <xdr:row>17</xdr:row>
      <xdr:rowOff>524768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22" y="7986347"/>
          <a:ext cx="742462" cy="464582"/>
        </a:xfrm>
        <a:prstGeom prst="rect">
          <a:avLst/>
        </a:prstGeom>
      </xdr:spPr>
    </xdr:pic>
    <xdr:clientData/>
  </xdr:twoCellAnchor>
  <xdr:oneCellAnchor>
    <xdr:from>
      <xdr:col>0</xdr:col>
      <xdr:colOff>181428</xdr:colOff>
      <xdr:row>19</xdr:row>
      <xdr:rowOff>42391</xdr:rowOff>
    </xdr:from>
    <xdr:ext cx="812800" cy="458312"/>
    <xdr:pic>
      <xdr:nvPicPr>
        <xdr:cNvPr id="15" name="Picture 14">
          <a:extLst>
            <a:ext uri="{FF2B5EF4-FFF2-40B4-BE49-F238E27FC236}">
              <a16:creationId xmlns:a16="http://schemas.microsoft.com/office/drawing/2014/main" id="{E4593B07-5EF5-DF4A-AEC3-EA16A31AB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28" y="9159177"/>
          <a:ext cx="812800" cy="458312"/>
        </a:xfrm>
        <a:prstGeom prst="rect">
          <a:avLst/>
        </a:prstGeom>
      </xdr:spPr>
    </xdr:pic>
    <xdr:clientData/>
  </xdr:oneCellAnchor>
  <xdr:oneCellAnchor>
    <xdr:from>
      <xdr:col>0</xdr:col>
      <xdr:colOff>181429</xdr:colOff>
      <xdr:row>18</xdr:row>
      <xdr:rowOff>63326</xdr:rowOff>
    </xdr:from>
    <xdr:ext cx="811849" cy="507999"/>
    <xdr:pic>
      <xdr:nvPicPr>
        <xdr:cNvPr id="16" name="Picture 15">
          <a:extLst>
            <a:ext uri="{FF2B5EF4-FFF2-40B4-BE49-F238E27FC236}">
              <a16:creationId xmlns:a16="http://schemas.microsoft.com/office/drawing/2014/main" id="{3F02D7F5-B433-214C-9363-08A7C543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29" y="8635826"/>
          <a:ext cx="811849" cy="507999"/>
        </a:xfrm>
        <a:prstGeom prst="rect">
          <a:avLst/>
        </a:prstGeom>
      </xdr:spPr>
    </xdr:pic>
    <xdr:clientData/>
  </xdr:oneCellAnchor>
  <xdr:twoCellAnchor editAs="oneCell">
    <xdr:from>
      <xdr:col>0</xdr:col>
      <xdr:colOff>260804</xdr:colOff>
      <xdr:row>20</xdr:row>
      <xdr:rowOff>460728</xdr:rowOff>
    </xdr:from>
    <xdr:to>
      <xdr:col>0</xdr:col>
      <xdr:colOff>1032573</xdr:colOff>
      <xdr:row>22</xdr:row>
      <xdr:rowOff>41208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D55D35-F491-B14B-B4BA-8C18ECF41E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14131"/>
        <a:stretch/>
      </xdr:blipFill>
      <xdr:spPr>
        <a:xfrm>
          <a:off x="260804" y="10121799"/>
          <a:ext cx="771769" cy="669052"/>
        </a:xfrm>
        <a:prstGeom prst="rect">
          <a:avLst/>
        </a:prstGeom>
      </xdr:spPr>
    </xdr:pic>
    <xdr:clientData/>
  </xdr:twoCellAnchor>
  <xdr:twoCellAnchor editAs="oneCell">
    <xdr:from>
      <xdr:col>0</xdr:col>
      <xdr:colOff>249464</xdr:colOff>
      <xdr:row>19</xdr:row>
      <xdr:rowOff>454444</xdr:rowOff>
    </xdr:from>
    <xdr:to>
      <xdr:col>0</xdr:col>
      <xdr:colOff>961876</xdr:colOff>
      <xdr:row>21</xdr:row>
      <xdr:rowOff>34367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673C9E-F2B1-BC4E-8645-B7E1874675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20669"/>
        <a:stretch/>
      </xdr:blipFill>
      <xdr:spPr>
        <a:xfrm>
          <a:off x="249464" y="9571230"/>
          <a:ext cx="712412" cy="668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showGridLines="0" tabSelected="1" zoomScale="110" zoomScaleNormal="90" zoomScalePageLayoutView="130" workbookViewId="0">
      <selection activeCell="H7" sqref="H7"/>
    </sheetView>
  </sheetViews>
  <sheetFormatPr baseColWidth="10" defaultColWidth="8.83203125" defaultRowHeight="15" x14ac:dyDescent="0.2"/>
  <cols>
    <col min="1" max="1" width="16.33203125" style="2" customWidth="1"/>
    <col min="2" max="2" width="29.1640625" style="1" customWidth="1"/>
    <col min="3" max="3" width="11.5" style="1" customWidth="1"/>
    <col min="4" max="4" width="45.6640625" style="1" customWidth="1"/>
    <col min="5" max="16384" width="8.83203125" style="1"/>
  </cols>
  <sheetData>
    <row r="1" spans="1:4" ht="38" customHeight="1" x14ac:dyDescent="0.2">
      <c r="A1" s="26" t="s">
        <v>23</v>
      </c>
      <c r="B1" s="27"/>
      <c r="C1" s="27"/>
      <c r="D1" s="28"/>
    </row>
    <row r="2" spans="1:4" ht="36" customHeight="1" x14ac:dyDescent="0.2">
      <c r="A2" s="29"/>
      <c r="B2" s="30"/>
      <c r="C2" s="30"/>
      <c r="D2" s="31"/>
    </row>
    <row r="3" spans="1:4" ht="36" customHeight="1" x14ac:dyDescent="0.2">
      <c r="A3" s="32" t="s">
        <v>30</v>
      </c>
      <c r="B3" s="33"/>
      <c r="C3" s="33"/>
      <c r="D3" s="33"/>
    </row>
    <row r="4" spans="1:4" ht="36" customHeight="1" x14ac:dyDescent="0.2">
      <c r="A4" s="36" t="s">
        <v>28</v>
      </c>
      <c r="B4" s="36"/>
      <c r="C4" s="34"/>
      <c r="D4" s="34"/>
    </row>
    <row r="5" spans="1:4" ht="36" customHeight="1" x14ac:dyDescent="0.2">
      <c r="A5" s="36" t="s">
        <v>29</v>
      </c>
      <c r="B5" s="36"/>
      <c r="C5" s="34"/>
      <c r="D5" s="34"/>
    </row>
    <row r="6" spans="1:4" ht="34" customHeight="1" x14ac:dyDescent="0.2">
      <c r="A6" s="36" t="s">
        <v>31</v>
      </c>
      <c r="B6" s="36"/>
      <c r="C6" s="35"/>
      <c r="D6" s="35"/>
    </row>
    <row r="7" spans="1:4" ht="48" customHeight="1" thickBot="1" x14ac:dyDescent="0.25">
      <c r="A7" s="37" t="s">
        <v>1</v>
      </c>
      <c r="B7" s="38" t="s">
        <v>0</v>
      </c>
      <c r="C7" s="12" t="s">
        <v>20</v>
      </c>
      <c r="D7" s="13" t="s">
        <v>7</v>
      </c>
    </row>
    <row r="8" spans="1:4" ht="43" customHeight="1" x14ac:dyDescent="0.2">
      <c r="A8" s="6"/>
      <c r="B8" s="39" t="s">
        <v>8</v>
      </c>
      <c r="C8" s="23" t="s">
        <v>32</v>
      </c>
      <c r="D8" s="4" t="s">
        <v>12</v>
      </c>
    </row>
    <row r="9" spans="1:4" ht="43" customHeight="1" x14ac:dyDescent="0.2">
      <c r="A9" s="3"/>
      <c r="B9" s="40" t="s">
        <v>21</v>
      </c>
      <c r="C9" s="24"/>
      <c r="D9" s="4" t="s">
        <v>3</v>
      </c>
    </row>
    <row r="10" spans="1:4" ht="43" customHeight="1" x14ac:dyDescent="0.2">
      <c r="A10" s="3"/>
      <c r="B10" s="41" t="s">
        <v>9</v>
      </c>
      <c r="C10" s="24"/>
      <c r="D10" s="4" t="s">
        <v>2</v>
      </c>
    </row>
    <row r="11" spans="1:4" ht="43" customHeight="1" x14ac:dyDescent="0.2">
      <c r="A11" s="3"/>
      <c r="B11" s="40" t="s">
        <v>10</v>
      </c>
      <c r="C11" s="24"/>
      <c r="D11" s="11" t="s">
        <v>12</v>
      </c>
    </row>
    <row r="12" spans="1:4" ht="43" customHeight="1" x14ac:dyDescent="0.2">
      <c r="A12" s="3"/>
      <c r="B12" s="40" t="s">
        <v>11</v>
      </c>
      <c r="C12" s="24"/>
      <c r="D12" s="4" t="s">
        <v>12</v>
      </c>
    </row>
    <row r="13" spans="1:4" ht="43" customHeight="1" x14ac:dyDescent="0.2">
      <c r="A13" s="3"/>
      <c r="B13" s="40" t="s">
        <v>22</v>
      </c>
      <c r="C13" s="24"/>
      <c r="D13" s="4" t="s">
        <v>12</v>
      </c>
    </row>
    <row r="14" spans="1:4" ht="43" customHeight="1" x14ac:dyDescent="0.2">
      <c r="A14" s="3"/>
      <c r="B14" s="40" t="s">
        <v>13</v>
      </c>
      <c r="C14" s="24"/>
      <c r="D14" s="4" t="s">
        <v>12</v>
      </c>
    </row>
    <row r="15" spans="1:4" ht="43" customHeight="1" x14ac:dyDescent="0.2">
      <c r="A15" s="3"/>
      <c r="B15" s="40" t="s">
        <v>14</v>
      </c>
      <c r="C15" s="24"/>
      <c r="D15" s="4" t="s">
        <v>3</v>
      </c>
    </row>
    <row r="16" spans="1:4" ht="43" customHeight="1" x14ac:dyDescent="0.2">
      <c r="A16" s="3"/>
      <c r="B16" s="40" t="s">
        <v>15</v>
      </c>
      <c r="C16" s="24"/>
      <c r="D16" s="4" t="s">
        <v>3</v>
      </c>
    </row>
    <row r="17" spans="1:4" ht="43" customHeight="1" x14ac:dyDescent="0.2">
      <c r="A17" s="3"/>
      <c r="B17" s="40" t="s">
        <v>16</v>
      </c>
      <c r="C17" s="24"/>
      <c r="D17" s="4" t="s">
        <v>3</v>
      </c>
    </row>
    <row r="18" spans="1:4" ht="51" customHeight="1" x14ac:dyDescent="0.2">
      <c r="A18" s="3"/>
      <c r="B18" s="40" t="s">
        <v>17</v>
      </c>
      <c r="C18" s="24"/>
      <c r="D18" s="4" t="s">
        <v>3</v>
      </c>
    </row>
    <row r="19" spans="1:4" ht="43" customHeight="1" x14ac:dyDescent="0.2">
      <c r="A19" s="3"/>
      <c r="B19" s="40" t="s">
        <v>18</v>
      </c>
      <c r="C19" s="24"/>
      <c r="D19" s="4" t="s">
        <v>2</v>
      </c>
    </row>
    <row r="20" spans="1:4" ht="43" customHeight="1" x14ac:dyDescent="0.2">
      <c r="A20" s="3"/>
      <c r="B20" s="40" t="s">
        <v>19</v>
      </c>
      <c r="C20" s="24"/>
      <c r="D20" s="4" t="s">
        <v>12</v>
      </c>
    </row>
    <row r="21" spans="1:4" ht="43" customHeight="1" x14ac:dyDescent="0.2">
      <c r="A21" s="3"/>
      <c r="B21" s="40" t="s">
        <v>25</v>
      </c>
      <c r="C21" s="24"/>
      <c r="D21" s="4" t="s">
        <v>26</v>
      </c>
    </row>
    <row r="22" spans="1:4" ht="43" customHeight="1" thickBot="1" x14ac:dyDescent="0.25">
      <c r="A22" s="5"/>
      <c r="B22" s="42" t="s">
        <v>24</v>
      </c>
      <c r="C22" s="25"/>
      <c r="D22" s="4" t="s">
        <v>12</v>
      </c>
    </row>
    <row r="23" spans="1:4" ht="30" customHeight="1" thickBot="1" x14ac:dyDescent="0.25">
      <c r="A23" s="14" t="s">
        <v>4</v>
      </c>
      <c r="B23" s="15"/>
      <c r="C23" s="7">
        <f>SUM(C8:C22)</f>
        <v>0</v>
      </c>
      <c r="D23" s="8" t="s">
        <v>6</v>
      </c>
    </row>
    <row r="24" spans="1:4" ht="23" customHeight="1" thickBot="1" x14ac:dyDescent="0.25">
      <c r="A24" s="16" t="s">
        <v>5</v>
      </c>
      <c r="B24" s="17"/>
      <c r="C24" s="9">
        <v>34</v>
      </c>
      <c r="D24" s="10">
        <f>C23*C24</f>
        <v>0</v>
      </c>
    </row>
    <row r="25" spans="1:4" ht="19" customHeight="1" x14ac:dyDescent="0.2">
      <c r="A25" s="18" t="s">
        <v>27</v>
      </c>
      <c r="B25" s="18"/>
      <c r="C25" s="19">
        <f>C23*0.8</f>
        <v>0</v>
      </c>
      <c r="D25" s="21">
        <f>D24+C25</f>
        <v>0</v>
      </c>
    </row>
    <row r="26" spans="1:4" ht="16" thickBot="1" x14ac:dyDescent="0.25">
      <c r="A26" s="18"/>
      <c r="B26" s="18"/>
      <c r="C26" s="20"/>
      <c r="D26" s="22"/>
    </row>
  </sheetData>
  <sheetProtection algorithmName="SHA-512" hashValue="GGIWp0yoS0j2k2gIqPzt5xAQwte56UOe+I1VshAdV2VC6DVUVAF4D6IU38uPz4i3+UIrTCjWJGQpcA+THVcLGg==" saltValue="Q7DNnnlMp0aT5he3GIywjg==" spinCount="100000" sheet="1" objects="1" scenarios="1"/>
  <mergeCells count="13">
    <mergeCell ref="A1:D2"/>
    <mergeCell ref="A23:B23"/>
    <mergeCell ref="A24:B24"/>
    <mergeCell ref="A25:B26"/>
    <mergeCell ref="C25:C26"/>
    <mergeCell ref="D25:D26"/>
    <mergeCell ref="A6:B6"/>
    <mergeCell ref="A4:B4"/>
    <mergeCell ref="A5:B5"/>
    <mergeCell ref="C4:D4"/>
    <mergeCell ref="C5:D5"/>
    <mergeCell ref="C6:D6"/>
    <mergeCell ref="A3:D3"/>
  </mergeCells>
  <phoneticPr fontId="4" type="noConversion"/>
  <pageMargins left="0.25" right="0.25" top="0.75" bottom="0.7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Compass Group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Leon</dc:creator>
  <cp:lastModifiedBy>Franck Bergé</cp:lastModifiedBy>
  <cp:lastPrinted>2017-01-23T07:43:18Z</cp:lastPrinted>
  <dcterms:created xsi:type="dcterms:W3CDTF">2014-09-08T18:36:06Z</dcterms:created>
  <dcterms:modified xsi:type="dcterms:W3CDTF">2026-01-21T10:25:09Z</dcterms:modified>
</cp:coreProperties>
</file>